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1"/>
  </bookViews>
  <sheets>
    <sheet name="资金明细表" sheetId="1" r:id="rId1"/>
    <sheet name="绩效目标表" sheetId="2" r:id="rId2"/>
  </sheets>
  <definedNames>
    <definedName name="_xlnm.Print_Titles" localSheetId="0">'资金明细表'!$1:$5</definedName>
    <definedName name="_xlnm._FilterDatabase" localSheetId="0" hidden="1">'资金明细表'!$A$5:$I$8</definedName>
  </definedNames>
  <calcPr fullCalcOnLoad="1"/>
</workbook>
</file>

<file path=xl/sharedStrings.xml><?xml version="1.0" encoding="utf-8"?>
<sst xmlns="http://schemas.openxmlformats.org/spreadsheetml/2006/main" count="81" uniqueCount="77">
  <si>
    <t>附件：1</t>
  </si>
  <si>
    <t>略阳县2024年第一批财政涉农整合资金（欠发达国有林场巩固提升任务）明细表</t>
  </si>
  <si>
    <t>序号</t>
  </si>
  <si>
    <t xml:space="preserve">项目名称     </t>
  </si>
  <si>
    <t>中央财政衔接资金（万元）</t>
  </si>
  <si>
    <t>行业主管部门</t>
  </si>
  <si>
    <t>项目
实施
单位</t>
  </si>
  <si>
    <t>财政资金支持环节</t>
  </si>
  <si>
    <t>备注</t>
  </si>
  <si>
    <t>小计</t>
  </si>
  <si>
    <t>巩固拓展脱贫攻坚成果和乡村振兴任务</t>
  </si>
  <si>
    <t>以工代赈任务</t>
  </si>
  <si>
    <t>欠发达国有林场巩固提升任务</t>
  </si>
  <si>
    <t>合  计</t>
  </si>
  <si>
    <t>（一）林业产业发展</t>
  </si>
  <si>
    <t>略阳县国有观音寺林场2024年林下猪苓产业发展及林场基础设施提升改造项目</t>
  </si>
  <si>
    <t>县林业局</t>
  </si>
  <si>
    <t>略阳县国有观音寺林场</t>
  </si>
  <si>
    <t>支持林下产业发展及林场基础设施提升改造</t>
  </si>
  <si>
    <t>附件：2</t>
  </si>
  <si>
    <t>略阳县2024年第一批财政涉农整合资金（欠发达国有林场巩固提升任务）绩效目标表</t>
  </si>
  <si>
    <t>项目编号：</t>
  </si>
  <si>
    <t>（2024年度）</t>
  </si>
  <si>
    <t>时间：2024年1月12日</t>
  </si>
  <si>
    <t>项目名称</t>
  </si>
  <si>
    <t>主管部门</t>
  </si>
  <si>
    <t>略阳县林业局</t>
  </si>
  <si>
    <t>项目负责人</t>
  </si>
  <si>
    <t>庞永贵</t>
  </si>
  <si>
    <t>实施单位</t>
  </si>
  <si>
    <t>联系电话</t>
  </si>
  <si>
    <t>项目起止时间</t>
  </si>
  <si>
    <t>2024.1.1---2024.12.31</t>
  </si>
  <si>
    <t>项目概况</t>
  </si>
  <si>
    <t>项目主要建设内容以当地丰富的资源优势为依托发展林下中药材种植和林场基础设施提升改造，项目总投资118万元，资金来源为中央财政衔接资金。</t>
  </si>
  <si>
    <t>项目立项
情   况</t>
  </si>
  <si>
    <t>项目立项依据</t>
  </si>
  <si>
    <t>陕西省林业局关于做好2024年财政衔接推进乡村振兴补助资金（欠发达国有林场巩固提升任务）项目储备入库工作的通知（陕林财发〔2023〕126号）</t>
  </si>
  <si>
    <t>项目申报可行性</t>
  </si>
  <si>
    <t>资金情况</t>
  </si>
  <si>
    <t>年度资金总额（万元）</t>
  </si>
  <si>
    <t>其中：财政拨款</t>
  </si>
  <si>
    <t xml:space="preserve">     其他资金</t>
  </si>
  <si>
    <t>年度总体
目   标</t>
  </si>
  <si>
    <r>
      <rPr>
        <sz val="9"/>
        <color indexed="8"/>
        <rFont val="宋体"/>
        <family val="0"/>
      </rPr>
      <t>总体目标：一是通实施欠发达林场基础设施提升工作项目，进一步改善林场职工生产生活质量，提升管护能力，补齐必要的配套设施短板。二是通过实施林下经济，进一步提高群众认识发展林业产业的信心和决心，增强群众依托当地林下资源发展产业的内生动力，促进山区群众脱贫致富，增加群众收入，加快乡村振兴建设步伐。</t>
    </r>
  </si>
  <si>
    <t>一级指标</t>
  </si>
  <si>
    <t>二级指标</t>
  </si>
  <si>
    <t>三级指标</t>
  </si>
  <si>
    <t>年度指标值</t>
  </si>
  <si>
    <t>产
出
指
标</t>
  </si>
  <si>
    <t>数量指标</t>
  </si>
  <si>
    <t>欠发达国有林场巩固提升数量（个）</t>
  </si>
  <si>
    <t>质量指标</t>
  </si>
  <si>
    <t>项目验收合格率（%）</t>
  </si>
  <si>
    <t>≥80%</t>
  </si>
  <si>
    <t>时效指标</t>
  </si>
  <si>
    <t>截至2024年底任务完成率（%）</t>
  </si>
  <si>
    <t>≥90%</t>
  </si>
  <si>
    <t>成本指标</t>
  </si>
  <si>
    <t>欠发达国有林场建设成本（万元）</t>
  </si>
  <si>
    <t>≤118</t>
  </si>
  <si>
    <r>
      <rPr>
        <sz val="10"/>
        <color indexed="8"/>
        <rFont val="宋体"/>
        <family val="0"/>
      </rPr>
      <t>效</t>
    </r>
    <r>
      <rPr>
        <sz val="10"/>
        <color indexed="8"/>
        <rFont val="Calibri"/>
        <family val="2"/>
      </rPr>
      <t xml:space="preserve">
</t>
    </r>
    <r>
      <rPr>
        <sz val="10"/>
        <color indexed="8"/>
        <rFont val="宋体"/>
        <family val="0"/>
      </rPr>
      <t>益</t>
    </r>
    <r>
      <rPr>
        <sz val="10"/>
        <color indexed="8"/>
        <rFont val="Calibri"/>
        <family val="2"/>
      </rPr>
      <t xml:space="preserve">
</t>
    </r>
    <r>
      <rPr>
        <sz val="10"/>
        <color indexed="8"/>
        <rFont val="宋体"/>
        <family val="0"/>
      </rPr>
      <t>指</t>
    </r>
    <r>
      <rPr>
        <sz val="10"/>
        <color indexed="8"/>
        <rFont val="Calibri"/>
        <family val="2"/>
      </rPr>
      <t xml:space="preserve">
</t>
    </r>
    <r>
      <rPr>
        <sz val="10"/>
        <color indexed="8"/>
        <rFont val="宋体"/>
        <family val="0"/>
      </rPr>
      <t>标</t>
    </r>
  </si>
  <si>
    <t>经济效益指标</t>
  </si>
  <si>
    <t>产业发展类项目平均年收益（万元）</t>
  </si>
  <si>
    <t>≥60</t>
  </si>
  <si>
    <t>社会效益指标</t>
  </si>
  <si>
    <t>项目实施创造临时就业岗位（个）</t>
  </si>
  <si>
    <t>生态效益指标</t>
  </si>
  <si>
    <t>国有林场生态管护能力</t>
  </si>
  <si>
    <t>提升明显</t>
  </si>
  <si>
    <t>可持续影响指标</t>
  </si>
  <si>
    <t>林场生产生活条件改善对林区管护水平影响</t>
  </si>
  <si>
    <t>长期明显</t>
  </si>
  <si>
    <t>满意度指标</t>
  </si>
  <si>
    <t>群众满意度指标</t>
  </si>
  <si>
    <t>林场职工、周边群众满意度（%）</t>
  </si>
  <si>
    <r>
      <rPr>
        <sz val="10"/>
        <color indexed="8"/>
        <rFont val="宋体"/>
        <family val="0"/>
      </rPr>
      <t>≥</t>
    </r>
    <r>
      <rPr>
        <sz val="10"/>
        <color indexed="8"/>
        <rFont val="Calibri"/>
        <family val="2"/>
      </rPr>
      <t>95%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</si>
</sst>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1"/>
      <color indexed="8"/>
      <name val="Calibri"/>
      <family val="2"/>
    </font>
    <font>
      <sz val="10"/>
      <color indexed="8"/>
      <name val="Calibri"/>
      <family val="2"/>
    </font>
    <font>
      <sz val="11"/>
      <color indexed="8"/>
      <name val="宋体"/>
      <family val="0"/>
    </font>
    <font>
      <b/>
      <sz val="16"/>
      <color indexed="8"/>
      <name val="方正小标宋_GBK"/>
      <family val="0"/>
    </font>
    <font>
      <sz val="10"/>
      <color indexed="8"/>
      <name val="宋体"/>
      <family val="0"/>
    </font>
    <font>
      <sz val="10"/>
      <name val="宋体"/>
      <family val="0"/>
    </font>
    <font>
      <sz val="9"/>
      <color indexed="8"/>
      <name val="宋体"/>
      <family val="0"/>
    </font>
    <font>
      <b/>
      <sz val="12"/>
      <name val="宋体"/>
      <family val="0"/>
    </font>
    <font>
      <b/>
      <sz val="1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Calibri"/>
      <family val="2"/>
    </font>
    <font>
      <sz val="10"/>
      <color rgb="FF000000"/>
      <name val="Calibri"/>
      <family val="2"/>
    </font>
    <font>
      <sz val="11"/>
      <color rgb="FF000000"/>
      <name val="宋体"/>
      <family val="0"/>
    </font>
    <font>
      <b/>
      <sz val="16"/>
      <color rgb="FF000000"/>
      <name val="方正小标宋_GBK"/>
      <family val="0"/>
    </font>
    <font>
      <sz val="10"/>
      <color rgb="FF000000"/>
      <name val="宋体"/>
      <family val="0"/>
    </font>
    <font>
      <sz val="10"/>
      <color theme="1"/>
      <name val="Calibri"/>
      <family val="0"/>
    </font>
    <font>
      <sz val="9"/>
      <color rgb="FF000000"/>
      <name val="宋体"/>
      <family val="0"/>
    </font>
    <font>
      <sz val="10"/>
      <color theme="1"/>
      <name val="宋体"/>
      <family val="0"/>
    </font>
    <font>
      <sz val="9"/>
      <color theme="1"/>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7" fillId="31" borderId="0" applyNumberFormat="0" applyBorder="0" applyAlignment="0" applyProtection="0"/>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86">
    <xf numFmtId="0" fontId="0" fillId="0" borderId="0" xfId="0" applyAlignment="1">
      <alignment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0" fillId="0" borderId="0" xfId="0" applyFont="1" applyFill="1" applyBorder="1" applyAlignment="1">
      <alignment vertical="center"/>
    </xf>
    <xf numFmtId="0" fontId="51"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left" vertical="center"/>
    </xf>
    <xf numFmtId="0" fontId="53" fillId="0" borderId="0"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31" fontId="53" fillId="0" borderId="0" xfId="0" applyNumberFormat="1" applyFont="1" applyFill="1" applyBorder="1" applyAlignment="1">
      <alignment horizontal="center" vertical="center"/>
    </xf>
    <xf numFmtId="0" fontId="5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68" applyFont="1" applyBorder="1" applyAlignment="1">
      <alignment horizontal="center" vertical="center" wrapText="1"/>
      <protection/>
    </xf>
    <xf numFmtId="0" fontId="50" fillId="0" borderId="10" xfId="0" applyFont="1" applyFill="1" applyBorder="1" applyAlignment="1">
      <alignment horizontal="center" vertical="center" wrapText="1"/>
    </xf>
    <xf numFmtId="0" fontId="7" fillId="0" borderId="11" xfId="67" applyFont="1" applyFill="1" applyBorder="1" applyAlignment="1">
      <alignment horizontal="center" vertical="center" wrapText="1"/>
      <protection/>
    </xf>
    <xf numFmtId="0" fontId="7" fillId="0" borderId="12" xfId="67" applyFont="1" applyFill="1" applyBorder="1" applyAlignment="1">
      <alignment horizontal="center" vertical="center" wrapText="1"/>
      <protection/>
    </xf>
    <xf numFmtId="0" fontId="7" fillId="0" borderId="13" xfId="67" applyFont="1" applyFill="1" applyBorder="1" applyAlignment="1">
      <alignment horizontal="center" vertical="center" wrapText="1"/>
      <protection/>
    </xf>
    <xf numFmtId="0" fontId="54" fillId="0" borderId="10" xfId="0" applyFont="1" applyFill="1" applyBorder="1" applyAlignment="1">
      <alignment horizontal="left" vertical="center" wrapText="1"/>
    </xf>
    <xf numFmtId="0" fontId="53" fillId="0" borderId="14" xfId="0" applyFont="1" applyFill="1" applyBorder="1" applyAlignment="1">
      <alignment horizontal="center" vertical="center" wrapText="1"/>
    </xf>
    <xf numFmtId="0" fontId="7" fillId="0" borderId="15" xfId="67" applyFont="1" applyFill="1" applyBorder="1" applyAlignment="1">
      <alignment horizontal="center" vertical="center" wrapText="1"/>
      <protection/>
    </xf>
    <xf numFmtId="0" fontId="7" fillId="0" borderId="16" xfId="67" applyFont="1" applyFill="1" applyBorder="1" applyAlignment="1">
      <alignment horizontal="left" vertical="center" wrapText="1"/>
      <protection/>
    </xf>
    <xf numFmtId="0" fontId="7" fillId="0" borderId="17" xfId="67" applyFont="1" applyFill="1" applyBorder="1" applyAlignment="1">
      <alignment horizontal="left" vertical="center" wrapText="1"/>
      <protection/>
    </xf>
    <xf numFmtId="0" fontId="7" fillId="0" borderId="18" xfId="67" applyFont="1" applyFill="1" applyBorder="1" applyAlignment="1">
      <alignment horizontal="left" vertical="center" wrapText="1"/>
      <protection/>
    </xf>
    <xf numFmtId="0" fontId="53" fillId="0" borderId="15" xfId="0" applyFont="1" applyFill="1" applyBorder="1" applyAlignment="1">
      <alignment horizontal="center" vertical="center" wrapText="1"/>
    </xf>
    <xf numFmtId="0" fontId="7" fillId="0" borderId="10" xfId="67" applyFont="1" applyFill="1" applyBorder="1" applyAlignment="1">
      <alignment horizontal="center" vertical="center" wrapText="1"/>
      <protection/>
    </xf>
    <xf numFmtId="0" fontId="53" fillId="0" borderId="10" xfId="0" applyFont="1" applyFill="1" applyBorder="1" applyAlignment="1">
      <alignment horizontal="center" vertical="center"/>
    </xf>
    <xf numFmtId="0" fontId="50" fillId="0" borderId="14"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0" xfId="0" applyFont="1" applyFill="1" applyBorder="1" applyAlignment="1">
      <alignment horizontal="center" vertical="center"/>
    </xf>
    <xf numFmtId="0" fontId="53" fillId="0" borderId="22" xfId="0" applyFont="1" applyFill="1" applyBorder="1" applyAlignment="1">
      <alignment horizontal="center" vertical="center" wrapText="1"/>
    </xf>
    <xf numFmtId="9" fontId="53" fillId="0" borderId="19" xfId="0" applyNumberFormat="1"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0" xfId="0" applyFont="1" applyFill="1" applyBorder="1" applyAlignment="1">
      <alignment horizontal="center" vertical="center" wrapText="1"/>
    </xf>
    <xf numFmtId="9"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9" fontId="56" fillId="0" borderId="19" xfId="0" applyNumberFormat="1" applyFont="1" applyFill="1" applyBorder="1" applyAlignment="1">
      <alignment horizontal="center" vertical="center" wrapText="1"/>
    </xf>
    <xf numFmtId="9" fontId="56" fillId="0" borderId="21" xfId="0" applyNumberFormat="1" applyFont="1" applyFill="1" applyBorder="1" applyAlignment="1">
      <alignment horizontal="center" vertical="center" wrapText="1"/>
    </xf>
    <xf numFmtId="9" fontId="56" fillId="0" borderId="20" xfId="0" applyNumberFormat="1" applyFont="1" applyFill="1" applyBorder="1" applyAlignment="1">
      <alignment horizontal="center" vertical="center" wrapTex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9"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0" fillId="0" borderId="0" xfId="0" applyFont="1" applyFill="1" applyAlignment="1">
      <alignment vertical="center"/>
    </xf>
    <xf numFmtId="0" fontId="9" fillId="0" borderId="0" xfId="0" applyFont="1" applyFill="1" applyAlignment="1">
      <alignment vertical="center" wrapText="1"/>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10" fillId="0" borderId="0" xfId="0" applyFont="1" applyFill="1" applyAlignment="1">
      <alignment horizontal="center" vertical="center"/>
    </xf>
    <xf numFmtId="0" fontId="11" fillId="0"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0" xfId="65" applyNumberFormat="1" applyFont="1" applyFill="1" applyBorder="1" applyAlignment="1">
      <alignment horizontal="center" vertical="center" wrapText="1"/>
      <protection/>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0" xfId="65" applyNumberFormat="1" applyFont="1" applyFill="1" applyBorder="1" applyAlignment="1">
      <alignment horizontal="center" vertical="center" wrapText="1"/>
      <protection/>
    </xf>
    <xf numFmtId="0" fontId="11" fillId="0" borderId="3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0" fillId="0" borderId="10" xfId="0" applyBorder="1" applyAlignment="1">
      <alignment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统筹整合涉农资金明细表" xfId="63"/>
    <cellStyle name="常规 10 2" xfId="64"/>
    <cellStyle name="常规 3" xfId="65"/>
    <cellStyle name="常规 7" xfId="66"/>
    <cellStyle name="常规 2"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8"/>
  <sheetViews>
    <sheetView workbookViewId="0" topLeftCell="A1">
      <selection activeCell="E12" sqref="E12"/>
    </sheetView>
  </sheetViews>
  <sheetFormatPr defaultColWidth="9.00390625" defaultRowHeight="14.25"/>
  <cols>
    <col min="1" max="1" width="5.875" style="55" customWidth="1"/>
    <col min="2" max="2" width="33.25390625" style="56" customWidth="1"/>
    <col min="3" max="3" width="9.75390625" style="57" customWidth="1"/>
    <col min="4" max="4" width="9.75390625" style="58" customWidth="1"/>
    <col min="5" max="6" width="9.75390625" style="57" customWidth="1"/>
    <col min="7" max="7" width="8.25390625" style="56" customWidth="1"/>
    <col min="8" max="8" width="11.125" style="57" customWidth="1"/>
    <col min="9" max="9" width="28.75390625" style="57" customWidth="1"/>
    <col min="10" max="10" width="11.375" style="0" customWidth="1"/>
  </cols>
  <sheetData>
    <row r="1" spans="1:44" s="53" customFormat="1" ht="24.75" customHeight="1">
      <c r="A1" s="59" t="s">
        <v>0</v>
      </c>
      <c r="B1" s="59"/>
      <c r="C1" s="57"/>
      <c r="D1" s="58"/>
      <c r="E1" s="57"/>
      <c r="F1" s="57"/>
      <c r="G1" s="56"/>
      <c r="H1" s="57"/>
      <c r="I1" s="57"/>
      <c r="J1"/>
      <c r="K1"/>
      <c r="L1"/>
      <c r="M1"/>
      <c r="N1"/>
      <c r="O1"/>
      <c r="P1"/>
      <c r="Q1"/>
      <c r="R1"/>
      <c r="S1"/>
      <c r="T1"/>
      <c r="U1"/>
      <c r="V1"/>
      <c r="W1"/>
      <c r="X1"/>
      <c r="Y1"/>
      <c r="Z1"/>
      <c r="AA1"/>
      <c r="AB1"/>
      <c r="AC1"/>
      <c r="AD1"/>
      <c r="AE1"/>
      <c r="AF1"/>
      <c r="AG1"/>
      <c r="AH1"/>
      <c r="AI1"/>
      <c r="AJ1"/>
      <c r="AK1"/>
      <c r="AL1"/>
      <c r="AM1"/>
      <c r="AN1"/>
      <c r="AO1"/>
      <c r="AP1"/>
      <c r="AQ1"/>
      <c r="AR1"/>
    </row>
    <row r="2" spans="1:44" s="53" customFormat="1" ht="42" customHeight="1">
      <c r="A2" s="60" t="s">
        <v>1</v>
      </c>
      <c r="B2" s="60"/>
      <c r="C2" s="60"/>
      <c r="D2" s="60"/>
      <c r="E2" s="60"/>
      <c r="F2" s="60"/>
      <c r="G2" s="60"/>
      <c r="H2" s="60"/>
      <c r="I2" s="60"/>
      <c r="J2" s="60"/>
      <c r="K2"/>
      <c r="L2"/>
      <c r="M2"/>
      <c r="N2"/>
      <c r="O2"/>
      <c r="P2"/>
      <c r="Q2"/>
      <c r="R2"/>
      <c r="S2"/>
      <c r="T2"/>
      <c r="U2"/>
      <c r="V2"/>
      <c r="W2"/>
      <c r="X2"/>
      <c r="Y2"/>
      <c r="Z2"/>
      <c r="AA2"/>
      <c r="AB2"/>
      <c r="AC2"/>
      <c r="AD2"/>
      <c r="AE2"/>
      <c r="AF2"/>
      <c r="AG2"/>
      <c r="AH2"/>
      <c r="AI2"/>
      <c r="AJ2"/>
      <c r="AK2"/>
      <c r="AL2"/>
      <c r="AM2"/>
      <c r="AN2"/>
      <c r="AO2"/>
      <c r="AP2"/>
      <c r="AQ2"/>
      <c r="AR2"/>
    </row>
    <row r="3" spans="1:44" s="53" customFormat="1" ht="12" customHeight="1">
      <c r="A3" s="61" t="s">
        <v>2</v>
      </c>
      <c r="B3" s="61" t="s">
        <v>3</v>
      </c>
      <c r="C3" s="62" t="s">
        <v>4</v>
      </c>
      <c r="D3" s="63"/>
      <c r="E3" s="64"/>
      <c r="F3" s="65"/>
      <c r="G3" s="66" t="s">
        <v>5</v>
      </c>
      <c r="H3" s="66" t="s">
        <v>6</v>
      </c>
      <c r="I3" s="66" t="s">
        <v>7</v>
      </c>
      <c r="J3" s="66" t="s">
        <v>8</v>
      </c>
      <c r="K3"/>
      <c r="L3"/>
      <c r="M3"/>
      <c r="N3"/>
      <c r="O3"/>
      <c r="P3"/>
      <c r="Q3"/>
      <c r="R3"/>
      <c r="S3"/>
      <c r="T3"/>
      <c r="U3"/>
      <c r="V3"/>
      <c r="W3"/>
      <c r="X3"/>
      <c r="Y3"/>
      <c r="Z3"/>
      <c r="AA3"/>
      <c r="AB3"/>
      <c r="AC3"/>
      <c r="AD3"/>
      <c r="AE3"/>
      <c r="AF3"/>
      <c r="AG3"/>
      <c r="AH3"/>
      <c r="AI3"/>
      <c r="AJ3"/>
      <c r="AK3"/>
      <c r="AL3"/>
      <c r="AM3"/>
      <c r="AN3"/>
      <c r="AO3"/>
      <c r="AP3"/>
      <c r="AQ3"/>
      <c r="AR3"/>
    </row>
    <row r="4" spans="1:44" s="53" customFormat="1" ht="9" customHeight="1">
      <c r="A4" s="61"/>
      <c r="B4" s="61"/>
      <c r="C4" s="67"/>
      <c r="D4" s="68"/>
      <c r="E4" s="69"/>
      <c r="F4" s="70"/>
      <c r="G4" s="66"/>
      <c r="H4" s="66"/>
      <c r="I4" s="66"/>
      <c r="J4" s="66"/>
      <c r="K4"/>
      <c r="L4"/>
      <c r="M4"/>
      <c r="N4"/>
      <c r="O4"/>
      <c r="P4"/>
      <c r="Q4"/>
      <c r="R4"/>
      <c r="S4"/>
      <c r="T4"/>
      <c r="U4"/>
      <c r="V4"/>
      <c r="W4"/>
      <c r="X4"/>
      <c r="Y4"/>
      <c r="Z4"/>
      <c r="AA4"/>
      <c r="AB4"/>
      <c r="AC4"/>
      <c r="AD4"/>
      <c r="AE4"/>
      <c r="AF4"/>
      <c r="AG4"/>
      <c r="AH4"/>
      <c r="AI4"/>
      <c r="AJ4"/>
      <c r="AK4"/>
      <c r="AL4"/>
      <c r="AM4"/>
      <c r="AN4"/>
      <c r="AO4"/>
      <c r="AP4"/>
      <c r="AQ4"/>
      <c r="AR4"/>
    </row>
    <row r="5" spans="1:44" s="53" customFormat="1" ht="55.5" customHeight="1">
      <c r="A5" s="61"/>
      <c r="B5" s="61"/>
      <c r="C5" s="71" t="s">
        <v>9</v>
      </c>
      <c r="D5" s="72" t="s">
        <v>10</v>
      </c>
      <c r="E5" s="73" t="s">
        <v>11</v>
      </c>
      <c r="F5" s="73" t="s">
        <v>12</v>
      </c>
      <c r="G5" s="66"/>
      <c r="H5" s="66"/>
      <c r="I5" s="66"/>
      <c r="J5" s="66"/>
      <c r="K5"/>
      <c r="L5"/>
      <c r="M5"/>
      <c r="N5"/>
      <c r="O5"/>
      <c r="P5"/>
      <c r="Q5"/>
      <c r="R5"/>
      <c r="S5"/>
      <c r="T5"/>
      <c r="U5"/>
      <c r="V5"/>
      <c r="W5"/>
      <c r="X5"/>
      <c r="Y5"/>
      <c r="Z5"/>
      <c r="AA5"/>
      <c r="AB5"/>
      <c r="AC5"/>
      <c r="AD5"/>
      <c r="AE5"/>
      <c r="AF5"/>
      <c r="AG5"/>
      <c r="AH5"/>
      <c r="AI5"/>
      <c r="AJ5"/>
      <c r="AK5"/>
      <c r="AL5"/>
      <c r="AM5"/>
      <c r="AN5"/>
      <c r="AO5"/>
      <c r="AP5"/>
      <c r="AQ5"/>
      <c r="AR5"/>
    </row>
    <row r="6" spans="1:44" s="53" customFormat="1" ht="24" customHeight="1">
      <c r="A6" s="74" t="s">
        <v>13</v>
      </c>
      <c r="B6" s="75"/>
      <c r="C6" s="76">
        <f>SUM(D6:F6)</f>
        <v>118</v>
      </c>
      <c r="D6" s="77">
        <f>D7</f>
        <v>0</v>
      </c>
      <c r="E6" s="77">
        <f>E7</f>
        <v>0</v>
      </c>
      <c r="F6" s="77">
        <f>F7</f>
        <v>118</v>
      </c>
      <c r="G6" s="78"/>
      <c r="H6" s="78"/>
      <c r="I6" s="78"/>
      <c r="J6" s="85"/>
      <c r="K6"/>
      <c r="L6"/>
      <c r="M6"/>
      <c r="N6"/>
      <c r="O6"/>
      <c r="P6"/>
      <c r="Q6"/>
      <c r="R6"/>
      <c r="S6"/>
      <c r="T6"/>
      <c r="U6"/>
      <c r="V6"/>
      <c r="W6"/>
      <c r="X6"/>
      <c r="Y6"/>
      <c r="Z6"/>
      <c r="AA6"/>
      <c r="AB6"/>
      <c r="AC6"/>
      <c r="AD6"/>
      <c r="AE6"/>
      <c r="AF6"/>
      <c r="AG6"/>
      <c r="AH6"/>
      <c r="AI6"/>
      <c r="AJ6"/>
      <c r="AK6"/>
      <c r="AL6"/>
      <c r="AM6"/>
      <c r="AN6"/>
      <c r="AO6"/>
      <c r="AP6"/>
      <c r="AQ6"/>
      <c r="AR6"/>
    </row>
    <row r="7" spans="1:44" s="54" customFormat="1" ht="31.5" customHeight="1">
      <c r="A7" s="74" t="s">
        <v>14</v>
      </c>
      <c r="B7" s="79"/>
      <c r="C7" s="76">
        <f>SUM(D7:F7)</f>
        <v>118</v>
      </c>
      <c r="D7" s="80">
        <f>SUM(D8:D8)</f>
        <v>0</v>
      </c>
      <c r="E7" s="81">
        <f>SUM(E8:E8)</f>
        <v>0</v>
      </c>
      <c r="F7" s="81">
        <f>SUM(F8:F8)</f>
        <v>118</v>
      </c>
      <c r="G7" s="81"/>
      <c r="H7" s="81"/>
      <c r="I7" s="81"/>
      <c r="J7" s="85"/>
      <c r="K7"/>
      <c r="L7"/>
      <c r="M7"/>
      <c r="N7"/>
      <c r="O7"/>
      <c r="P7"/>
      <c r="Q7"/>
      <c r="R7"/>
      <c r="S7"/>
      <c r="T7"/>
      <c r="U7"/>
      <c r="V7"/>
      <c r="W7"/>
      <c r="X7"/>
      <c r="Y7"/>
      <c r="Z7"/>
      <c r="AA7"/>
      <c r="AB7"/>
      <c r="AC7"/>
      <c r="AD7"/>
      <c r="AE7"/>
      <c r="AF7"/>
      <c r="AG7"/>
      <c r="AH7"/>
      <c r="AI7"/>
      <c r="AJ7"/>
      <c r="AK7"/>
      <c r="AL7"/>
      <c r="AM7"/>
      <c r="AN7"/>
      <c r="AO7"/>
      <c r="AP7"/>
      <c r="AQ7"/>
      <c r="AR7"/>
    </row>
    <row r="8" spans="1:44" s="54" customFormat="1" ht="72" customHeight="1">
      <c r="A8" s="82">
        <v>1</v>
      </c>
      <c r="B8" s="83" t="s">
        <v>15</v>
      </c>
      <c r="C8" s="82">
        <f>SUM(D8:F8)</f>
        <v>118</v>
      </c>
      <c r="D8" s="83"/>
      <c r="E8" s="84"/>
      <c r="F8" s="84">
        <v>118</v>
      </c>
      <c r="G8" s="84" t="s">
        <v>16</v>
      </c>
      <c r="H8" s="83" t="s">
        <v>17</v>
      </c>
      <c r="I8" s="83" t="s">
        <v>18</v>
      </c>
      <c r="J8" s="85"/>
      <c r="K8"/>
      <c r="L8"/>
      <c r="M8"/>
      <c r="N8"/>
      <c r="O8"/>
      <c r="P8"/>
      <c r="Q8"/>
      <c r="R8"/>
      <c r="S8"/>
      <c r="T8"/>
      <c r="U8"/>
      <c r="V8"/>
      <c r="W8"/>
      <c r="X8"/>
      <c r="Y8"/>
      <c r="Z8"/>
      <c r="AA8"/>
      <c r="AB8"/>
      <c r="AC8"/>
      <c r="AD8"/>
      <c r="AE8"/>
      <c r="AF8"/>
      <c r="AG8"/>
      <c r="AH8"/>
      <c r="AI8"/>
      <c r="AJ8"/>
      <c r="AK8"/>
      <c r="AL8"/>
      <c r="AM8"/>
      <c r="AN8"/>
      <c r="AO8"/>
      <c r="AP8"/>
      <c r="AQ8"/>
      <c r="AR8"/>
    </row>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sheetData>
  <sheetProtection/>
  <autoFilter ref="A5:I8"/>
  <mergeCells count="11">
    <mergeCell ref="A1:B1"/>
    <mergeCell ref="A2:J2"/>
    <mergeCell ref="A6:B6"/>
    <mergeCell ref="A7:B7"/>
    <mergeCell ref="A3:A5"/>
    <mergeCell ref="B3:B5"/>
    <mergeCell ref="G3:G5"/>
    <mergeCell ref="H3:H5"/>
    <mergeCell ref="I3:I5"/>
    <mergeCell ref="J3:J5"/>
    <mergeCell ref="C3:F4"/>
  </mergeCells>
  <printOptions horizontalCentered="1"/>
  <pageMargins left="0.2361111111111111" right="0.3145833333333333" top="1.6923611111111112" bottom="0.7868055555555555" header="0.5118055555555555" footer="0.5118055555555555"/>
  <pageSetup firstPageNumber="1" useFirstPageNumber="1" fitToHeight="6" horizontalDpi="600" verticalDpi="600" orientation="landscape" paperSize="9" scale="80"/>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K25"/>
  <sheetViews>
    <sheetView tabSelected="1" zoomScaleSheetLayoutView="100" workbookViewId="0" topLeftCell="A4">
      <selection activeCell="C9" sqref="C9:H9"/>
    </sheetView>
  </sheetViews>
  <sheetFormatPr defaultColWidth="7.875" defaultRowHeight="14.25"/>
  <cols>
    <col min="1" max="1" width="12.00390625" style="1" customWidth="1"/>
    <col min="2" max="2" width="15.50390625" style="1" customWidth="1"/>
    <col min="3" max="3" width="17.125" style="1" customWidth="1"/>
    <col min="4" max="4" width="8.25390625" style="1" customWidth="1"/>
    <col min="5" max="5" width="4.625" style="1" customWidth="1"/>
    <col min="6" max="6" width="15.25390625" style="1" customWidth="1"/>
    <col min="7" max="7" width="4.25390625" style="1" customWidth="1"/>
    <col min="8" max="8" width="3.00390625" style="1" customWidth="1"/>
    <col min="9" max="16384" width="7.875" style="1" customWidth="1"/>
  </cols>
  <sheetData>
    <row r="1" s="1" customFormat="1" ht="18" customHeight="1">
      <c r="A1" s="4" t="s">
        <v>19</v>
      </c>
    </row>
    <row r="2" spans="1:8" s="1" customFormat="1" ht="48" customHeight="1">
      <c r="A2" s="5" t="s">
        <v>20</v>
      </c>
      <c r="B2" s="5"/>
      <c r="C2" s="5"/>
      <c r="D2" s="5"/>
      <c r="E2" s="5"/>
      <c r="F2" s="5"/>
      <c r="G2" s="5"/>
      <c r="H2" s="5"/>
    </row>
    <row r="3" spans="1:8" s="2" customFormat="1" ht="21" customHeight="1">
      <c r="A3" s="6" t="s">
        <v>21</v>
      </c>
      <c r="B3" s="7"/>
      <c r="C3" s="8" t="s">
        <v>22</v>
      </c>
      <c r="D3" s="7"/>
      <c r="E3" s="9"/>
      <c r="F3" s="10" t="s">
        <v>23</v>
      </c>
      <c r="G3" s="10"/>
      <c r="H3" s="10"/>
    </row>
    <row r="4" spans="1:8" s="2" customFormat="1" ht="21" customHeight="1">
      <c r="A4" s="11" t="s">
        <v>24</v>
      </c>
      <c r="B4" s="12" t="s">
        <v>15</v>
      </c>
      <c r="C4" s="12"/>
      <c r="D4" s="12"/>
      <c r="E4" s="12"/>
      <c r="F4" s="12"/>
      <c r="G4" s="12"/>
      <c r="H4" s="12"/>
    </row>
    <row r="5" spans="1:8" s="2" customFormat="1" ht="21" customHeight="1">
      <c r="A5" s="11" t="s">
        <v>25</v>
      </c>
      <c r="B5" s="13" t="s">
        <v>26</v>
      </c>
      <c r="C5" s="13"/>
      <c r="D5" s="11" t="s">
        <v>27</v>
      </c>
      <c r="E5" s="11"/>
      <c r="F5" s="11" t="s">
        <v>28</v>
      </c>
      <c r="G5" s="14"/>
      <c r="H5" s="14"/>
    </row>
    <row r="6" spans="1:8" s="2" customFormat="1" ht="21" customHeight="1">
      <c r="A6" s="11" t="s">
        <v>29</v>
      </c>
      <c r="B6" s="11" t="s">
        <v>17</v>
      </c>
      <c r="C6" s="14"/>
      <c r="D6" s="11" t="s">
        <v>30</v>
      </c>
      <c r="E6" s="11"/>
      <c r="F6" s="11">
        <v>15829860506</v>
      </c>
      <c r="G6" s="14"/>
      <c r="H6" s="14"/>
    </row>
    <row r="7" spans="1:8" s="3" customFormat="1" ht="18.75" customHeight="1">
      <c r="A7" s="11" t="s">
        <v>31</v>
      </c>
      <c r="B7" s="15" t="s">
        <v>32</v>
      </c>
      <c r="C7" s="16"/>
      <c r="D7" s="16"/>
      <c r="E7" s="16"/>
      <c r="F7" s="16"/>
      <c r="G7" s="16"/>
      <c r="H7" s="17"/>
    </row>
    <row r="8" spans="1:8" s="3" customFormat="1" ht="31.5" customHeight="1">
      <c r="A8" s="11" t="s">
        <v>33</v>
      </c>
      <c r="B8" s="18" t="s">
        <v>34</v>
      </c>
      <c r="C8" s="18"/>
      <c r="D8" s="18"/>
      <c r="E8" s="18"/>
      <c r="F8" s="18"/>
      <c r="G8" s="18"/>
      <c r="H8" s="18"/>
    </row>
    <row r="9" spans="1:8" s="3" customFormat="1" ht="39" customHeight="1">
      <c r="A9" s="19" t="s">
        <v>35</v>
      </c>
      <c r="B9" s="20" t="s">
        <v>36</v>
      </c>
      <c r="C9" s="21" t="s">
        <v>37</v>
      </c>
      <c r="D9" s="22"/>
      <c r="E9" s="22"/>
      <c r="F9" s="22"/>
      <c r="G9" s="22"/>
      <c r="H9" s="23"/>
    </row>
    <row r="10" spans="1:8" s="3" customFormat="1" ht="39" customHeight="1">
      <c r="A10" s="24"/>
      <c r="B10" s="25" t="s">
        <v>38</v>
      </c>
      <c r="C10" s="21" t="s">
        <v>37</v>
      </c>
      <c r="D10" s="22"/>
      <c r="E10" s="22"/>
      <c r="F10" s="22"/>
      <c r="G10" s="22"/>
      <c r="H10" s="23"/>
    </row>
    <row r="11" spans="1:8" s="2" customFormat="1" ht="21" customHeight="1">
      <c r="A11" s="11" t="s">
        <v>39</v>
      </c>
      <c r="B11" s="11" t="s">
        <v>40</v>
      </c>
      <c r="C11" s="14"/>
      <c r="D11" s="26">
        <v>118</v>
      </c>
      <c r="E11" s="26"/>
      <c r="F11" s="26"/>
      <c r="G11" s="26"/>
      <c r="H11" s="26"/>
    </row>
    <row r="12" spans="1:8" s="2" customFormat="1" ht="18" customHeight="1">
      <c r="A12" s="11"/>
      <c r="B12" s="11" t="s">
        <v>41</v>
      </c>
      <c r="C12" s="11"/>
      <c r="D12" s="11">
        <v>118</v>
      </c>
      <c r="E12" s="14"/>
      <c r="F12" s="14"/>
      <c r="G12" s="14"/>
      <c r="H12" s="14"/>
    </row>
    <row r="13" spans="1:8" s="2" customFormat="1" ht="18" customHeight="1">
      <c r="A13" s="11"/>
      <c r="B13" s="19" t="s">
        <v>42</v>
      </c>
      <c r="C13" s="19"/>
      <c r="D13" s="27"/>
      <c r="E13" s="27"/>
      <c r="F13" s="27"/>
      <c r="G13" s="27"/>
      <c r="H13" s="27"/>
    </row>
    <row r="14" spans="1:8" s="2" customFormat="1" ht="27.75" customHeight="1">
      <c r="A14" s="28" t="s">
        <v>43</v>
      </c>
      <c r="B14" s="29" t="s">
        <v>44</v>
      </c>
      <c r="C14" s="29"/>
      <c r="D14" s="29"/>
      <c r="E14" s="29"/>
      <c r="F14" s="29"/>
      <c r="G14" s="29"/>
      <c r="H14" s="29"/>
    </row>
    <row r="15" spans="1:8" s="2" customFormat="1" ht="27.75" customHeight="1">
      <c r="A15" s="28"/>
      <c r="B15" s="29"/>
      <c r="C15" s="29"/>
      <c r="D15" s="29"/>
      <c r="E15" s="29"/>
      <c r="F15" s="29"/>
      <c r="G15" s="29"/>
      <c r="H15" s="29"/>
    </row>
    <row r="16" spans="1:11" s="2" customFormat="1" ht="21.75" customHeight="1">
      <c r="A16" s="11" t="s">
        <v>45</v>
      </c>
      <c r="B16" s="11" t="s">
        <v>46</v>
      </c>
      <c r="C16" s="11" t="s">
        <v>47</v>
      </c>
      <c r="D16" s="14"/>
      <c r="E16" s="11" t="s">
        <v>48</v>
      </c>
      <c r="F16" s="11"/>
      <c r="G16" s="11"/>
      <c r="H16" s="11"/>
      <c r="J16" s="50"/>
      <c r="K16" s="50"/>
    </row>
    <row r="17" spans="1:11" s="2" customFormat="1" ht="27" customHeight="1">
      <c r="A17" s="19" t="s">
        <v>49</v>
      </c>
      <c r="B17" s="19" t="s">
        <v>50</v>
      </c>
      <c r="C17" s="30" t="s">
        <v>51</v>
      </c>
      <c r="D17" s="31"/>
      <c r="E17" s="32">
        <v>1</v>
      </c>
      <c r="F17" s="33"/>
      <c r="G17" s="33"/>
      <c r="H17" s="34"/>
      <c r="J17" s="51"/>
      <c r="K17" s="50"/>
    </row>
    <row r="18" spans="1:11" s="2" customFormat="1" ht="27" customHeight="1">
      <c r="A18" s="35"/>
      <c r="B18" s="19" t="s">
        <v>52</v>
      </c>
      <c r="C18" s="30" t="s">
        <v>53</v>
      </c>
      <c r="D18" s="31"/>
      <c r="E18" s="36" t="s">
        <v>54</v>
      </c>
      <c r="F18" s="37"/>
      <c r="G18" s="37"/>
      <c r="H18" s="38"/>
      <c r="J18" s="51"/>
      <c r="K18" s="50"/>
    </row>
    <row r="19" spans="1:11" s="2" customFormat="1" ht="27" customHeight="1">
      <c r="A19" s="35"/>
      <c r="B19" s="11" t="s">
        <v>55</v>
      </c>
      <c r="C19" s="30" t="s">
        <v>56</v>
      </c>
      <c r="D19" s="31"/>
      <c r="E19" s="39" t="s">
        <v>57</v>
      </c>
      <c r="F19" s="40"/>
      <c r="G19" s="40"/>
      <c r="H19" s="40"/>
      <c r="J19" s="51"/>
      <c r="K19" s="50"/>
    </row>
    <row r="20" spans="1:11" s="2" customFormat="1" ht="27" customHeight="1">
      <c r="A20" s="35"/>
      <c r="B20" s="19" t="s">
        <v>58</v>
      </c>
      <c r="C20" s="30" t="s">
        <v>59</v>
      </c>
      <c r="D20" s="31"/>
      <c r="E20" s="41" t="s">
        <v>60</v>
      </c>
      <c r="F20" s="42"/>
      <c r="G20" s="42"/>
      <c r="H20" s="43"/>
      <c r="J20" s="51"/>
      <c r="K20" s="50"/>
    </row>
    <row r="21" spans="1:11" s="2" customFormat="1" ht="27" customHeight="1">
      <c r="A21" s="11" t="s">
        <v>61</v>
      </c>
      <c r="B21" s="19" t="s">
        <v>62</v>
      </c>
      <c r="C21" s="44" t="s">
        <v>63</v>
      </c>
      <c r="D21" s="45"/>
      <c r="E21" s="32" t="s">
        <v>64</v>
      </c>
      <c r="F21" s="33"/>
      <c r="G21" s="33"/>
      <c r="H21" s="34"/>
      <c r="J21" s="51"/>
      <c r="K21" s="50"/>
    </row>
    <row r="22" spans="1:11" s="1" customFormat="1" ht="27" customHeight="1">
      <c r="A22" s="14"/>
      <c r="B22" s="11" t="s">
        <v>65</v>
      </c>
      <c r="C22" s="44" t="s">
        <v>66</v>
      </c>
      <c r="D22" s="45"/>
      <c r="E22" s="40" t="s">
        <v>64</v>
      </c>
      <c r="F22" s="40"/>
      <c r="G22" s="40"/>
      <c r="H22" s="40"/>
      <c r="J22" s="51"/>
      <c r="K22" s="52"/>
    </row>
    <row r="23" spans="1:11" s="1" customFormat="1" ht="27" customHeight="1">
      <c r="A23" s="14"/>
      <c r="B23" s="11" t="s">
        <v>67</v>
      </c>
      <c r="C23" s="44" t="s">
        <v>68</v>
      </c>
      <c r="D23" s="45"/>
      <c r="E23" s="40" t="s">
        <v>69</v>
      </c>
      <c r="F23" s="40"/>
      <c r="G23" s="40"/>
      <c r="H23" s="40"/>
      <c r="J23" s="51"/>
      <c r="K23" s="52"/>
    </row>
    <row r="24" spans="1:11" s="1" customFormat="1" ht="30.75" customHeight="1">
      <c r="A24" s="14"/>
      <c r="B24" s="11" t="s">
        <v>70</v>
      </c>
      <c r="C24" s="46" t="s">
        <v>71</v>
      </c>
      <c r="D24" s="47"/>
      <c r="E24" s="39" t="s">
        <v>72</v>
      </c>
      <c r="F24" s="40"/>
      <c r="G24" s="40"/>
      <c r="H24" s="40"/>
      <c r="J24" s="51"/>
      <c r="K24" s="52"/>
    </row>
    <row r="25" spans="1:11" s="1" customFormat="1" ht="27" customHeight="1">
      <c r="A25" s="11" t="s">
        <v>73</v>
      </c>
      <c r="B25" s="11" t="s">
        <v>74</v>
      </c>
      <c r="C25" s="44" t="s">
        <v>75</v>
      </c>
      <c r="D25" s="45"/>
      <c r="E25" s="48" t="s">
        <v>76</v>
      </c>
      <c r="F25" s="49"/>
      <c r="G25" s="49"/>
      <c r="H25" s="49"/>
      <c r="J25" s="51"/>
      <c r="K25" s="52"/>
    </row>
    <row r="32" ht="14.25"/>
  </sheetData>
  <sheetProtection/>
  <mergeCells count="45">
    <mergeCell ref="A2:H2"/>
    <mergeCell ref="F3:H3"/>
    <mergeCell ref="B4:H4"/>
    <mergeCell ref="B5:C5"/>
    <mergeCell ref="D5:E5"/>
    <mergeCell ref="F5:H5"/>
    <mergeCell ref="B6:C6"/>
    <mergeCell ref="D6:E6"/>
    <mergeCell ref="F6:H6"/>
    <mergeCell ref="B7:H7"/>
    <mergeCell ref="B8:H8"/>
    <mergeCell ref="C9:H9"/>
    <mergeCell ref="C10:H10"/>
    <mergeCell ref="B11:C11"/>
    <mergeCell ref="D11:H11"/>
    <mergeCell ref="B12:C12"/>
    <mergeCell ref="D12:H12"/>
    <mergeCell ref="B13:C13"/>
    <mergeCell ref="D13:H13"/>
    <mergeCell ref="C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A9:A10"/>
    <mergeCell ref="A11:A13"/>
    <mergeCell ref="A14:A15"/>
    <mergeCell ref="A17:A20"/>
    <mergeCell ref="A21:A24"/>
    <mergeCell ref="B14:H15"/>
  </mergeCells>
  <printOptions/>
  <pageMargins left="0.8263888888888888" right="0.3541666666666667"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冬哥</cp:lastModifiedBy>
  <cp:lastPrinted>2021-06-23T10:10:09Z</cp:lastPrinted>
  <dcterms:created xsi:type="dcterms:W3CDTF">2016-03-01T01:17:20Z</dcterms:created>
  <dcterms:modified xsi:type="dcterms:W3CDTF">2024-01-23T06:50:05Z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0276302BE5F542CBA3655FA24E766308</vt:lpwstr>
  </property>
</Properties>
</file>